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C KHAO SAT\KHAO SAT CUU SINH VIEN\QH-2013-E\BAO CAO GUI DHQGHN\"/>
    </mc:Choice>
  </mc:AlternateContent>
  <bookViews>
    <workbookView xWindow="240" yWindow="75" windowWidth="20115" windowHeight="7995"/>
  </bookViews>
  <sheets>
    <sheet name="Export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3" l="1"/>
  <c r="F4" i="3"/>
  <c r="F2" i="3"/>
  <c r="C3" i="3"/>
  <c r="C4" i="3"/>
  <c r="C5" i="3"/>
  <c r="C6" i="3"/>
  <c r="C7" i="3"/>
  <c r="C8" i="3"/>
  <c r="C2" i="3"/>
</calcChain>
</file>

<file path=xl/sharedStrings.xml><?xml version="1.0" encoding="utf-8"?>
<sst xmlns="http://schemas.openxmlformats.org/spreadsheetml/2006/main" count="87" uniqueCount="61">
  <si>
    <t>STT</t>
  </si>
  <si>
    <t>Mã ngành(*)</t>
  </si>
  <si>
    <t>Tổng số SVTN</t>
  </si>
  <si>
    <t>Số SVTN được khảo sát</t>
  </si>
  <si>
    <t>Nam</t>
  </si>
  <si>
    <t>Nữ</t>
  </si>
  <si>
    <t>SL SVTN có việc làm</t>
  </si>
  <si>
    <t>SL SVTN chưa có việc làm nhưng đang học nâng cao</t>
  </si>
  <si>
    <t>SL SVTN chưa có việc làm</t>
  </si>
  <si>
    <t>Khu vực nhà nước</t>
  </si>
  <si>
    <t>Khu vực tư nhân</t>
  </si>
  <si>
    <t>Liên doanh nhà nước</t>
  </si>
  <si>
    <t>Tự tạo việc làm</t>
  </si>
  <si>
    <t>Khu vực làm việc</t>
  </si>
  <si>
    <t>Tình trạng việc làm</t>
  </si>
  <si>
    <t>Chia theo giới tính</t>
  </si>
  <si>
    <t>1</t>
  </si>
  <si>
    <t>4</t>
  </si>
  <si>
    <t>5</t>
  </si>
  <si>
    <t>Sắp xếp</t>
  </si>
  <si>
    <t>Tên ngành</t>
  </si>
  <si>
    <t>Số SVTN có phản hồi</t>
  </si>
  <si>
    <t>Tỷ lệ SVTN có việc làm (**)</t>
  </si>
  <si>
    <t>Ghi chú</t>
  </si>
  <si>
    <t>2</t>
  </si>
  <si>
    <t>3</t>
  </si>
  <si>
    <t>6</t>
  </si>
  <si>
    <t>Kinh tế</t>
  </si>
  <si>
    <t>Kinh tế Phát triển</t>
  </si>
  <si>
    <t>Quản trị Kinh doanh</t>
  </si>
  <si>
    <t>Kế toán</t>
  </si>
  <si>
    <t>Kinh tế Quốc tế</t>
  </si>
  <si>
    <t>Tài chính – Ngân hàng</t>
  </si>
  <si>
    <t>số SVTN được khảo sát bao gồm cả chương trình chất lượng cao</t>
  </si>
  <si>
    <t>91.1%</t>
  </si>
  <si>
    <t>98.4%</t>
  </si>
  <si>
    <t>b14chianhom</t>
  </si>
  <si>
    <t>Nganh</t>
  </si>
  <si>
    <t>Frequency</t>
  </si>
  <si>
    <t>Percent</t>
  </si>
  <si>
    <t>Valid Percent</t>
  </si>
  <si>
    <t>Cumulative Percent</t>
  </si>
  <si>
    <t>Valid</t>
  </si>
  <si>
    <t>Total</t>
  </si>
  <si>
    <t>KTQT</t>
  </si>
  <si>
    <t>Tự làm chủ</t>
  </si>
  <si>
    <t>Missing</t>
  </si>
  <si>
    <t>System</t>
  </si>
  <si>
    <t>KTPT</t>
  </si>
  <si>
    <t>TCNH</t>
  </si>
  <si>
    <t>QTKD</t>
  </si>
  <si>
    <t>ĐẠI HỌC QUỐC GIA HÀ NỘI</t>
  </si>
  <si>
    <t>TRƯỜNG ĐẠI HỌC KINH TẾ</t>
  </si>
  <si>
    <r>
      <rPr>
        <b/>
        <sz val="11"/>
        <color theme="1"/>
        <rFont val="Times New Roman"/>
        <family val="1"/>
      </rPr>
      <t>Trình độ đào tạo</t>
    </r>
    <r>
      <rPr>
        <sz val="11"/>
        <color theme="1"/>
        <rFont val="Times New Roman"/>
        <family val="1"/>
      </rPr>
      <t>: Đại học</t>
    </r>
  </si>
  <si>
    <r>
      <t xml:space="preserve">Đường link đăng tải Danh sách: </t>
    </r>
    <r>
      <rPr>
        <sz val="11"/>
        <rFont val="Times New Roman"/>
        <family val="1"/>
      </rPr>
      <t>http://dbcl.ueb.edu.vn/default.aspx?web4vn=chitiettin&amp;id=22760&amp;CategoryID=254</t>
    </r>
  </si>
  <si>
    <r>
      <rPr>
        <b/>
        <sz val="11"/>
        <rFont val="Times New Roman"/>
        <family val="1"/>
      </rPr>
      <t xml:space="preserve">Họ và tên cán bộ tổng hợp: </t>
    </r>
    <r>
      <rPr>
        <sz val="11"/>
        <rFont val="Times New Roman"/>
        <family val="1"/>
      </rPr>
      <t>Hồ Thị Thương Huyền.</t>
    </r>
    <r>
      <rPr>
        <b/>
        <sz val="11"/>
        <rFont val="Times New Roman"/>
        <family val="1"/>
      </rPr>
      <t xml:space="preserve"> Điện thoại</t>
    </r>
    <r>
      <rPr>
        <sz val="11"/>
        <rFont val="Times New Roman"/>
        <family val="1"/>
      </rPr>
      <t xml:space="preserve">: 0942527233 </t>
    </r>
    <r>
      <rPr>
        <b/>
        <sz val="11"/>
        <rFont val="Times New Roman"/>
        <family val="1"/>
      </rPr>
      <t/>
    </r>
  </si>
  <si>
    <r>
      <rPr>
        <b/>
        <sz val="11"/>
        <rFont val="Times New Roman"/>
        <family val="1"/>
      </rPr>
      <t>Email:</t>
    </r>
    <r>
      <rPr>
        <sz val="11"/>
        <rFont val="Times New Roman"/>
        <family val="1"/>
      </rPr>
      <t xml:space="preserve"> hothithuonghuyen@vnu.edu.vn</t>
    </r>
  </si>
  <si>
    <t>KT. HIỆU TRƯỞNG</t>
  </si>
  <si>
    <t>PHÓ HIỆU TRƯỞNG</t>
  </si>
  <si>
    <t>PGS.TS Nguyễn Mạnh Tuân</t>
  </si>
  <si>
    <t>TỔNG HỢP KẾT QUẢ KHẢO SÁT TÌNH HÌNH VIỆC LÀM CỦA SINH VIÊN QH-2013-E TỐT NGHIỆP NĂM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</si>
</sst>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"/>
    <numFmt numFmtId="165" formatCode="###0.0"/>
    <numFmt numFmtId="166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98">
    <xf numFmtId="0" fontId="0" fillId="0" borderId="0" xfId="0"/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1"/>
    <xf numFmtId="0" fontId="5" fillId="0" borderId="7" xfId="1" applyFont="1" applyBorder="1" applyAlignment="1">
      <alignment horizontal="left" vertical="top" wrapText="1"/>
    </xf>
    <xf numFmtId="164" fontId="5" fillId="0" borderId="8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13" xfId="1" applyNumberFormat="1" applyFont="1" applyBorder="1" applyAlignment="1">
      <alignment horizontal="right" vertical="center"/>
    </xf>
    <xf numFmtId="165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left" vertical="top" wrapText="1"/>
    </xf>
    <xf numFmtId="165" fontId="5" fillId="0" borderId="19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top" wrapText="1"/>
    </xf>
    <xf numFmtId="165" fontId="5" fillId="0" borderId="24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164" fontId="5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165" fontId="5" fillId="0" borderId="13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165" fontId="5" fillId="0" borderId="18" xfId="1" applyNumberFormat="1" applyFont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2" applyFont="1"/>
    <xf numFmtId="0" fontId="1" fillId="0" borderId="0" xfId="2" applyFont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166" fontId="0" fillId="0" borderId="0" xfId="3" applyNumberFormat="1" applyFont="1"/>
    <xf numFmtId="49" fontId="13" fillId="0" borderId="0" xfId="0" applyNumberFormat="1" applyFont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21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</cellXfs>
  <cellStyles count="4">
    <cellStyle name="Comma" xfId="3" builtinId="3"/>
    <cellStyle name="Hyperlink" xfId="2" builtinId="8"/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thithuonghuyen@vnu.edu.vn" TargetMode="External"/><Relationship Id="rId1" Type="http://schemas.openxmlformats.org/officeDocument/2006/relationships/hyperlink" Target="http://ueb.edu.vn/Sub/13/categoryparent/412/vanbang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>
      <selection activeCell="R7" sqref="R7"/>
    </sheetView>
  </sheetViews>
  <sheetFormatPr defaultRowHeight="15" x14ac:dyDescent="0.25"/>
  <cols>
    <col min="1" max="1" width="4.140625" style="1" customWidth="1"/>
    <col min="2" max="3" width="7.85546875" style="5" customWidth="1"/>
    <col min="4" max="4" width="5" style="2" customWidth="1"/>
    <col min="5" max="5" width="3.85546875" style="1" customWidth="1"/>
    <col min="6" max="6" width="3.85546875" style="2" customWidth="1"/>
    <col min="7" max="7" width="7.5703125" style="1" customWidth="1"/>
    <col min="8" max="8" width="7.140625" style="2" customWidth="1"/>
    <col min="9" max="9" width="7.42578125" style="1" customWidth="1"/>
    <col min="10" max="10" width="14.7109375" style="6" bestFit="1" customWidth="1"/>
    <col min="11" max="11" width="7" style="6" customWidth="1"/>
    <col min="12" max="12" width="7.5703125" style="6" customWidth="1"/>
    <col min="13" max="13" width="7.42578125" style="6" customWidth="1"/>
    <col min="14" max="14" width="6.42578125" style="6" customWidth="1"/>
    <col min="15" max="15" width="8.42578125" style="6" customWidth="1"/>
    <col min="16" max="16" width="7.42578125" style="4" customWidth="1"/>
    <col min="17" max="17" width="15.140625" style="4" customWidth="1"/>
    <col min="18" max="18" width="7.140625" style="4" customWidth="1"/>
    <col min="19" max="16384" width="9.140625" style="4"/>
  </cols>
  <sheetData>
    <row r="1" spans="1:18" s="88" customFormat="1" ht="15.75" x14ac:dyDescent="0.25">
      <c r="A1" s="90" t="s">
        <v>51</v>
      </c>
      <c r="B1" s="90"/>
      <c r="C1" s="90"/>
      <c r="D1" s="90"/>
      <c r="E1" s="90"/>
      <c r="F1" s="92"/>
      <c r="G1" s="86"/>
      <c r="H1" s="85"/>
      <c r="I1" s="86"/>
      <c r="J1" s="87"/>
      <c r="K1" s="87"/>
      <c r="L1" s="87"/>
      <c r="M1" s="87"/>
      <c r="N1" s="87"/>
      <c r="O1" s="87"/>
    </row>
    <row r="2" spans="1:18" s="88" customFormat="1" ht="15.75" x14ac:dyDescent="0.25">
      <c r="A2" s="91" t="s">
        <v>52</v>
      </c>
      <c r="B2" s="91"/>
      <c r="C2" s="91"/>
      <c r="D2" s="91"/>
      <c r="E2" s="91"/>
      <c r="F2" s="92"/>
      <c r="G2" s="86"/>
      <c r="H2" s="85"/>
      <c r="I2" s="86"/>
      <c r="J2" s="87"/>
      <c r="K2" s="87"/>
      <c r="L2" s="87"/>
      <c r="M2" s="87"/>
      <c r="N2" s="87"/>
      <c r="O2" s="87"/>
    </row>
    <row r="3" spans="1:18" x14ac:dyDescent="0.25">
      <c r="A3" s="50"/>
      <c r="B3" s="50"/>
      <c r="C3" s="50"/>
      <c r="D3" s="50"/>
      <c r="E3" s="48"/>
      <c r="F3" s="49"/>
    </row>
    <row r="4" spans="1:18" ht="16.5" x14ac:dyDescent="0.25">
      <c r="A4" s="89" t="s">
        <v>60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x14ac:dyDescent="0.25">
      <c r="A6" s="52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54" customFormat="1" x14ac:dyDescent="0.25">
      <c r="A7" s="56" t="s">
        <v>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54" customFormat="1" x14ac:dyDescent="0.25">
      <c r="A8" s="55" t="s">
        <v>55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54" customFormat="1" x14ac:dyDescent="0.25">
      <c r="A9" s="55" t="s">
        <v>56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1" spans="1:18" ht="18" customHeight="1" x14ac:dyDescent="0.25">
      <c r="A11" s="67" t="s">
        <v>0</v>
      </c>
      <c r="B11" s="65" t="s">
        <v>1</v>
      </c>
      <c r="C11" s="65" t="s">
        <v>20</v>
      </c>
      <c r="D11" s="65" t="s">
        <v>2</v>
      </c>
      <c r="E11" s="69" t="s">
        <v>15</v>
      </c>
      <c r="F11" s="70"/>
      <c r="G11" s="65" t="s">
        <v>3</v>
      </c>
      <c r="H11" s="65" t="s">
        <v>21</v>
      </c>
      <c r="I11" s="65" t="s">
        <v>14</v>
      </c>
      <c r="J11" s="65"/>
      <c r="K11" s="65"/>
      <c r="L11" s="65" t="s">
        <v>22</v>
      </c>
      <c r="M11" s="65" t="s">
        <v>13</v>
      </c>
      <c r="N11" s="65"/>
      <c r="O11" s="65"/>
      <c r="P11" s="65"/>
      <c r="Q11" s="66" t="s">
        <v>23</v>
      </c>
      <c r="R11" s="65" t="s">
        <v>19</v>
      </c>
    </row>
    <row r="12" spans="1:18" s="3" customFormat="1" ht="34.5" customHeight="1" x14ac:dyDescent="0.25">
      <c r="A12" s="68"/>
      <c r="B12" s="66"/>
      <c r="C12" s="66"/>
      <c r="D12" s="66"/>
      <c r="E12" s="36" t="s">
        <v>4</v>
      </c>
      <c r="F12" s="36" t="s">
        <v>5</v>
      </c>
      <c r="G12" s="66"/>
      <c r="H12" s="66"/>
      <c r="I12" s="36" t="s">
        <v>6</v>
      </c>
      <c r="J12" s="36" t="s">
        <v>7</v>
      </c>
      <c r="K12" s="36" t="s">
        <v>8</v>
      </c>
      <c r="L12" s="66"/>
      <c r="M12" s="36" t="s">
        <v>9</v>
      </c>
      <c r="N12" s="36" t="s">
        <v>10</v>
      </c>
      <c r="O12" s="36" t="s">
        <v>11</v>
      </c>
      <c r="P12" s="36" t="s">
        <v>12</v>
      </c>
      <c r="Q12" s="71"/>
      <c r="R12" s="66"/>
    </row>
    <row r="13" spans="1:18" ht="21.75" customHeight="1" x14ac:dyDescent="0.25">
      <c r="A13" s="41" t="s">
        <v>16</v>
      </c>
      <c r="B13" s="37">
        <v>52310101</v>
      </c>
      <c r="C13" s="38" t="s">
        <v>27</v>
      </c>
      <c r="D13" s="37">
        <v>38</v>
      </c>
      <c r="E13" s="37">
        <v>9</v>
      </c>
      <c r="F13" s="39">
        <v>29</v>
      </c>
      <c r="G13" s="37">
        <v>38</v>
      </c>
      <c r="H13" s="37">
        <v>20</v>
      </c>
      <c r="I13" s="37">
        <v>20</v>
      </c>
      <c r="J13" s="37"/>
      <c r="K13" s="37"/>
      <c r="L13" s="40">
        <v>1</v>
      </c>
      <c r="M13" s="42">
        <v>1</v>
      </c>
      <c r="N13" s="42">
        <v>19</v>
      </c>
      <c r="O13" s="37"/>
      <c r="P13" s="37"/>
      <c r="Q13" s="43"/>
      <c r="R13" s="44"/>
    </row>
    <row r="14" spans="1:18" ht="22.5" x14ac:dyDescent="0.25">
      <c r="A14" s="45" t="s">
        <v>24</v>
      </c>
      <c r="B14" s="37">
        <v>52310104</v>
      </c>
      <c r="C14" s="38" t="s">
        <v>28</v>
      </c>
      <c r="D14" s="37">
        <v>38</v>
      </c>
      <c r="E14" s="37">
        <v>7</v>
      </c>
      <c r="F14" s="39">
        <v>31</v>
      </c>
      <c r="G14" s="37">
        <v>38</v>
      </c>
      <c r="H14" s="37">
        <v>34</v>
      </c>
      <c r="I14" s="37">
        <v>33</v>
      </c>
      <c r="J14" s="37"/>
      <c r="K14" s="37">
        <v>1</v>
      </c>
      <c r="L14" s="41" t="s">
        <v>34</v>
      </c>
      <c r="M14" s="42">
        <v>1</v>
      </c>
      <c r="N14" s="42">
        <v>30</v>
      </c>
      <c r="O14" s="37"/>
      <c r="P14" s="37"/>
      <c r="Q14" s="46"/>
      <c r="R14" s="46"/>
    </row>
    <row r="15" spans="1:18" ht="33" customHeight="1" x14ac:dyDescent="0.25">
      <c r="A15" s="41" t="s">
        <v>25</v>
      </c>
      <c r="B15" s="37">
        <v>52310106</v>
      </c>
      <c r="C15" s="38" t="s">
        <v>31</v>
      </c>
      <c r="D15" s="37">
        <v>90</v>
      </c>
      <c r="E15" s="37">
        <v>21</v>
      </c>
      <c r="F15" s="39">
        <v>69</v>
      </c>
      <c r="G15" s="37">
        <v>90</v>
      </c>
      <c r="H15" s="37">
        <v>63</v>
      </c>
      <c r="I15" s="37">
        <v>62</v>
      </c>
      <c r="J15" s="37"/>
      <c r="K15" s="37">
        <v>1</v>
      </c>
      <c r="L15" s="41" t="s">
        <v>35</v>
      </c>
      <c r="M15" s="42">
        <v>1</v>
      </c>
      <c r="N15" s="42">
        <v>57</v>
      </c>
      <c r="O15" s="37"/>
      <c r="P15" s="37">
        <v>2</v>
      </c>
      <c r="Q15" s="47" t="s">
        <v>33</v>
      </c>
      <c r="R15" s="46"/>
    </row>
    <row r="16" spans="1:18" ht="33.75" x14ac:dyDescent="0.25">
      <c r="A16" s="41" t="s">
        <v>17</v>
      </c>
      <c r="B16" s="37">
        <v>52340101</v>
      </c>
      <c r="C16" s="38" t="s">
        <v>29</v>
      </c>
      <c r="D16" s="37">
        <v>28</v>
      </c>
      <c r="E16" s="37">
        <v>5</v>
      </c>
      <c r="F16" s="39">
        <v>23</v>
      </c>
      <c r="G16" s="37">
        <v>28</v>
      </c>
      <c r="H16" s="37">
        <v>24</v>
      </c>
      <c r="I16" s="37">
        <v>24</v>
      </c>
      <c r="J16" s="37"/>
      <c r="K16" s="37"/>
      <c r="L16" s="40">
        <v>1</v>
      </c>
      <c r="M16" s="37"/>
      <c r="N16" s="37">
        <v>24</v>
      </c>
      <c r="O16" s="37"/>
      <c r="P16" s="37"/>
      <c r="Q16" s="46"/>
      <c r="R16" s="46"/>
    </row>
    <row r="17" spans="1:18" ht="35.25" customHeight="1" x14ac:dyDescent="0.25">
      <c r="A17" s="41" t="s">
        <v>18</v>
      </c>
      <c r="B17" s="37">
        <v>52340201</v>
      </c>
      <c r="C17" s="38" t="s">
        <v>32</v>
      </c>
      <c r="D17" s="37">
        <v>69</v>
      </c>
      <c r="E17" s="37">
        <v>13</v>
      </c>
      <c r="F17" s="39">
        <v>56</v>
      </c>
      <c r="G17" s="37">
        <v>69</v>
      </c>
      <c r="H17" s="37">
        <v>43</v>
      </c>
      <c r="I17" s="37">
        <v>43</v>
      </c>
      <c r="J17" s="37"/>
      <c r="K17" s="37"/>
      <c r="L17" s="40">
        <v>1</v>
      </c>
      <c r="M17" s="42">
        <v>4</v>
      </c>
      <c r="N17" s="42">
        <v>34</v>
      </c>
      <c r="O17" s="37"/>
      <c r="P17" s="37">
        <v>1</v>
      </c>
      <c r="Q17" s="47" t="s">
        <v>33</v>
      </c>
      <c r="R17" s="46"/>
    </row>
    <row r="18" spans="1:18" ht="24" customHeight="1" x14ac:dyDescent="0.25">
      <c r="A18" s="41" t="s">
        <v>26</v>
      </c>
      <c r="B18" s="37">
        <v>52340301</v>
      </c>
      <c r="C18" s="38" t="s">
        <v>30</v>
      </c>
      <c r="D18" s="37">
        <v>55</v>
      </c>
      <c r="E18" s="37">
        <v>6</v>
      </c>
      <c r="F18" s="39">
        <v>49</v>
      </c>
      <c r="G18" s="37">
        <v>55</v>
      </c>
      <c r="H18" s="37">
        <v>41</v>
      </c>
      <c r="I18" s="37">
        <v>41</v>
      </c>
      <c r="J18" s="37"/>
      <c r="K18" s="37"/>
      <c r="L18" s="40">
        <v>1</v>
      </c>
      <c r="M18" s="42">
        <v>3</v>
      </c>
      <c r="N18" s="42">
        <v>37</v>
      </c>
      <c r="O18" s="37"/>
      <c r="P18" s="37">
        <v>1</v>
      </c>
      <c r="Q18" s="46"/>
      <c r="R18" s="46"/>
    </row>
    <row r="20" spans="1:18" ht="16.5" x14ac:dyDescent="0.25">
      <c r="L20" s="93"/>
      <c r="M20" s="94" t="s">
        <v>57</v>
      </c>
      <c r="N20" s="94"/>
      <c r="O20" s="94"/>
      <c r="P20" s="94"/>
      <c r="Q20" s="95"/>
    </row>
    <row r="21" spans="1:18" ht="16.5" x14ac:dyDescent="0.25">
      <c r="L21" s="93"/>
      <c r="M21" s="96" t="s">
        <v>58</v>
      </c>
      <c r="N21" s="96"/>
      <c r="O21" s="96"/>
      <c r="P21" s="96"/>
      <c r="Q21" s="95"/>
    </row>
    <row r="22" spans="1:18" ht="16.5" x14ac:dyDescent="0.25">
      <c r="L22" s="93"/>
      <c r="M22" s="93"/>
      <c r="N22" s="93"/>
      <c r="O22" s="93"/>
      <c r="P22" s="95"/>
      <c r="Q22" s="95"/>
    </row>
    <row r="23" spans="1:18" ht="16.5" x14ac:dyDescent="0.25">
      <c r="L23" s="93"/>
      <c r="M23" s="93"/>
      <c r="N23" s="93"/>
      <c r="O23" s="93"/>
      <c r="P23" s="95"/>
      <c r="Q23" s="95"/>
    </row>
    <row r="24" spans="1:18" ht="16.5" x14ac:dyDescent="0.25">
      <c r="L24" s="93"/>
      <c r="M24" s="93"/>
      <c r="N24" s="93"/>
      <c r="O24" s="93"/>
      <c r="P24" s="95"/>
      <c r="Q24" s="95"/>
    </row>
    <row r="25" spans="1:18" ht="16.5" x14ac:dyDescent="0.25">
      <c r="L25" s="93"/>
      <c r="M25" s="93"/>
      <c r="N25" s="93"/>
      <c r="O25" s="93"/>
      <c r="P25" s="95"/>
      <c r="Q25" s="95"/>
    </row>
    <row r="26" spans="1:18" ht="16.5" x14ac:dyDescent="0.25">
      <c r="L26" s="93"/>
      <c r="M26" s="97" t="s">
        <v>59</v>
      </c>
      <c r="N26" s="97"/>
      <c r="O26" s="97"/>
      <c r="P26" s="97"/>
      <c r="Q26" s="95"/>
    </row>
  </sheetData>
  <mergeCells count="15">
    <mergeCell ref="M20:P20"/>
    <mergeCell ref="M21:P21"/>
    <mergeCell ref="A4:R4"/>
    <mergeCell ref="R11:R12"/>
    <mergeCell ref="G11:G12"/>
    <mergeCell ref="D11:D12"/>
    <mergeCell ref="B11:B12"/>
    <mergeCell ref="A11:A12"/>
    <mergeCell ref="M11:P11"/>
    <mergeCell ref="L11:L12"/>
    <mergeCell ref="I11:K11"/>
    <mergeCell ref="E11:F11"/>
    <mergeCell ref="H11:H12"/>
    <mergeCell ref="C11:C12"/>
    <mergeCell ref="Q11:Q12"/>
  </mergeCells>
  <hyperlinks>
    <hyperlink ref="A7" r:id="rId1" display="http://ueb.edu.vn/Sub/13/categoryparent/412/vanbang.htm"/>
    <hyperlink ref="A8" r:id="rId2" display="mailto:hothithuonghuyen@vnu.edu.vn"/>
  </hyperlinks>
  <pageMargins left="0.5" right="0.41666666666666669" top="0.75" bottom="0.36458333333333331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5" workbookViewId="0">
      <selection sqref="A1:H27"/>
    </sheetView>
  </sheetViews>
  <sheetFormatPr defaultRowHeight="15" x14ac:dyDescent="0.25"/>
  <sheetData>
    <row r="1" spans="1:9" ht="15.75" thickBot="1" x14ac:dyDescent="0.3">
      <c r="A1" s="75" t="s">
        <v>36</v>
      </c>
      <c r="B1" s="75"/>
      <c r="C1" s="75"/>
      <c r="D1" s="75"/>
      <c r="E1" s="75"/>
      <c r="F1" s="75"/>
      <c r="G1" s="75"/>
      <c r="H1" s="75"/>
      <c r="I1" s="7"/>
    </row>
    <row r="2" spans="1:9" ht="15.75" thickTop="1" x14ac:dyDescent="0.25">
      <c r="A2" s="76" t="s">
        <v>37</v>
      </c>
      <c r="B2" s="77"/>
      <c r="C2" s="80" t="s">
        <v>42</v>
      </c>
      <c r="D2" s="81"/>
      <c r="E2" s="81"/>
      <c r="F2" s="81"/>
      <c r="G2" s="20" t="s">
        <v>46</v>
      </c>
      <c r="H2" s="82" t="s">
        <v>43</v>
      </c>
      <c r="I2" s="7"/>
    </row>
    <row r="3" spans="1:9" ht="25.5" thickBot="1" x14ac:dyDescent="0.3">
      <c r="A3" s="78"/>
      <c r="B3" s="79"/>
      <c r="C3" s="21" t="s">
        <v>9</v>
      </c>
      <c r="D3" s="22" t="s">
        <v>10</v>
      </c>
      <c r="E3" s="22" t="s">
        <v>45</v>
      </c>
      <c r="F3" s="22" t="s">
        <v>43</v>
      </c>
      <c r="G3" s="22" t="s">
        <v>47</v>
      </c>
      <c r="H3" s="83"/>
      <c r="I3" s="7"/>
    </row>
    <row r="4" spans="1:9" ht="15.75" thickTop="1" x14ac:dyDescent="0.25">
      <c r="A4" s="84" t="s">
        <v>27</v>
      </c>
      <c r="B4" s="8" t="s">
        <v>38</v>
      </c>
      <c r="C4" s="9">
        <v>1</v>
      </c>
      <c r="D4" s="23">
        <v>19</v>
      </c>
      <c r="E4" s="24"/>
      <c r="F4" s="23">
        <v>20</v>
      </c>
      <c r="G4" s="24"/>
      <c r="H4" s="25"/>
      <c r="I4" s="7"/>
    </row>
    <row r="5" spans="1:9" x14ac:dyDescent="0.25">
      <c r="A5" s="73"/>
      <c r="B5" s="10" t="s">
        <v>39</v>
      </c>
      <c r="C5" s="26">
        <v>5</v>
      </c>
      <c r="D5" s="12">
        <v>95</v>
      </c>
      <c r="E5" s="27"/>
      <c r="F5" s="12">
        <v>100</v>
      </c>
      <c r="G5" s="27"/>
      <c r="H5" s="28"/>
      <c r="I5" s="7"/>
    </row>
    <row r="6" spans="1:9" ht="24" x14ac:dyDescent="0.25">
      <c r="A6" s="73"/>
      <c r="B6" s="10" t="s">
        <v>40</v>
      </c>
      <c r="C6" s="26">
        <v>5</v>
      </c>
      <c r="D6" s="12">
        <v>95</v>
      </c>
      <c r="E6" s="27"/>
      <c r="F6" s="12">
        <v>100</v>
      </c>
      <c r="G6" s="27"/>
      <c r="H6" s="28"/>
      <c r="I6" s="7"/>
    </row>
    <row r="7" spans="1:9" ht="24" x14ac:dyDescent="0.25">
      <c r="A7" s="72"/>
      <c r="B7" s="14" t="s">
        <v>41</v>
      </c>
      <c r="C7" s="29">
        <v>5</v>
      </c>
      <c r="D7" s="15">
        <v>100</v>
      </c>
      <c r="E7" s="17"/>
      <c r="F7" s="17"/>
      <c r="G7" s="17"/>
      <c r="H7" s="16"/>
      <c r="I7" s="7"/>
    </row>
    <row r="8" spans="1:9" x14ac:dyDescent="0.25">
      <c r="A8" s="72" t="s">
        <v>44</v>
      </c>
      <c r="B8" s="10" t="s">
        <v>38</v>
      </c>
      <c r="C8" s="11">
        <v>1</v>
      </c>
      <c r="D8" s="30">
        <v>57</v>
      </c>
      <c r="E8" s="30">
        <v>2</v>
      </c>
      <c r="F8" s="30">
        <v>60</v>
      </c>
      <c r="G8" s="30">
        <v>3</v>
      </c>
      <c r="H8" s="31">
        <v>63</v>
      </c>
      <c r="I8" s="7"/>
    </row>
    <row r="9" spans="1:9" x14ac:dyDescent="0.25">
      <c r="A9" s="73"/>
      <c r="B9" s="10" t="s">
        <v>39</v>
      </c>
      <c r="C9" s="26">
        <v>1.5873015873015872</v>
      </c>
      <c r="D9" s="12">
        <v>90.476190476190482</v>
      </c>
      <c r="E9" s="12">
        <v>3.1746031746031744</v>
      </c>
      <c r="F9" s="12">
        <v>95.238095238095241</v>
      </c>
      <c r="G9" s="12">
        <v>4.7619047619047619</v>
      </c>
      <c r="H9" s="13">
        <v>100</v>
      </c>
      <c r="I9" s="7"/>
    </row>
    <row r="10" spans="1:9" ht="24" x14ac:dyDescent="0.25">
      <c r="A10" s="73"/>
      <c r="B10" s="10" t="s">
        <v>40</v>
      </c>
      <c r="C10" s="26">
        <v>1.6666666666666667</v>
      </c>
      <c r="D10" s="12">
        <v>95</v>
      </c>
      <c r="E10" s="12">
        <v>3.3333333333333335</v>
      </c>
      <c r="F10" s="12">
        <v>100</v>
      </c>
      <c r="G10" s="27"/>
      <c r="H10" s="28"/>
      <c r="I10" s="7"/>
    </row>
    <row r="11" spans="1:9" ht="24" x14ac:dyDescent="0.25">
      <c r="A11" s="72"/>
      <c r="B11" s="14" t="s">
        <v>41</v>
      </c>
      <c r="C11" s="29">
        <v>1.6666666666666667</v>
      </c>
      <c r="D11" s="15">
        <v>96.666666666666671</v>
      </c>
      <c r="E11" s="15">
        <v>100</v>
      </c>
      <c r="F11" s="17"/>
      <c r="G11" s="17"/>
      <c r="H11" s="16"/>
      <c r="I11" s="7"/>
    </row>
    <row r="12" spans="1:9" x14ac:dyDescent="0.25">
      <c r="A12" s="72" t="s">
        <v>48</v>
      </c>
      <c r="B12" s="10" t="s">
        <v>38</v>
      </c>
      <c r="C12" s="11">
        <v>1</v>
      </c>
      <c r="D12" s="30">
        <v>30</v>
      </c>
      <c r="E12" s="27"/>
      <c r="F12" s="30">
        <v>31</v>
      </c>
      <c r="G12" s="30">
        <v>3</v>
      </c>
      <c r="H12" s="31">
        <v>34</v>
      </c>
      <c r="I12" s="7"/>
    </row>
    <row r="13" spans="1:9" x14ac:dyDescent="0.25">
      <c r="A13" s="73"/>
      <c r="B13" s="10" t="s">
        <v>39</v>
      </c>
      <c r="C13" s="26">
        <v>2.9411764705882355</v>
      </c>
      <c r="D13" s="12">
        <v>88.235294117647058</v>
      </c>
      <c r="E13" s="27"/>
      <c r="F13" s="12">
        <v>91.17647058823529</v>
      </c>
      <c r="G13" s="12">
        <v>8.8235294117647065</v>
      </c>
      <c r="H13" s="13">
        <v>100</v>
      </c>
      <c r="I13" s="7"/>
    </row>
    <row r="14" spans="1:9" ht="24" x14ac:dyDescent="0.25">
      <c r="A14" s="73"/>
      <c r="B14" s="10" t="s">
        <v>40</v>
      </c>
      <c r="C14" s="26">
        <v>3.225806451612903</v>
      </c>
      <c r="D14" s="12">
        <v>96.774193548387103</v>
      </c>
      <c r="E14" s="27"/>
      <c r="F14" s="12">
        <v>100</v>
      </c>
      <c r="G14" s="27"/>
      <c r="H14" s="28"/>
      <c r="I14" s="7"/>
    </row>
    <row r="15" spans="1:9" ht="24" x14ac:dyDescent="0.25">
      <c r="A15" s="72"/>
      <c r="B15" s="14" t="s">
        <v>41</v>
      </c>
      <c r="C15" s="29">
        <v>3.225806451612903</v>
      </c>
      <c r="D15" s="15">
        <v>100</v>
      </c>
      <c r="E15" s="17"/>
      <c r="F15" s="17"/>
      <c r="G15" s="17"/>
      <c r="H15" s="16"/>
      <c r="I15" s="7"/>
    </row>
    <row r="16" spans="1:9" x14ac:dyDescent="0.25">
      <c r="A16" s="72" t="s">
        <v>49</v>
      </c>
      <c r="B16" s="10" t="s">
        <v>38</v>
      </c>
      <c r="C16" s="11">
        <v>4</v>
      </c>
      <c r="D16" s="30">
        <v>34</v>
      </c>
      <c r="E16" s="30">
        <v>1</v>
      </c>
      <c r="F16" s="30">
        <v>39</v>
      </c>
      <c r="G16" s="30">
        <v>4</v>
      </c>
      <c r="H16" s="31">
        <v>43</v>
      </c>
      <c r="I16" s="7"/>
    </row>
    <row r="17" spans="1:9" x14ac:dyDescent="0.25">
      <c r="A17" s="73"/>
      <c r="B17" s="10" t="s">
        <v>39</v>
      </c>
      <c r="C17" s="26">
        <v>9.3023255813953494</v>
      </c>
      <c r="D17" s="12">
        <v>79.069767441860463</v>
      </c>
      <c r="E17" s="12">
        <v>2.3255813953488373</v>
      </c>
      <c r="F17" s="12">
        <v>90.697674418604649</v>
      </c>
      <c r="G17" s="12">
        <v>9.3023255813953494</v>
      </c>
      <c r="H17" s="13">
        <v>100</v>
      </c>
      <c r="I17" s="7"/>
    </row>
    <row r="18" spans="1:9" ht="24" x14ac:dyDescent="0.25">
      <c r="A18" s="73"/>
      <c r="B18" s="10" t="s">
        <v>40</v>
      </c>
      <c r="C18" s="26">
        <v>10.256410256410257</v>
      </c>
      <c r="D18" s="12">
        <v>87.179487179487182</v>
      </c>
      <c r="E18" s="12">
        <v>2.5641025641025643</v>
      </c>
      <c r="F18" s="12">
        <v>100</v>
      </c>
      <c r="G18" s="27"/>
      <c r="H18" s="28"/>
      <c r="I18" s="7"/>
    </row>
    <row r="19" spans="1:9" ht="24" x14ac:dyDescent="0.25">
      <c r="A19" s="72"/>
      <c r="B19" s="14" t="s">
        <v>41</v>
      </c>
      <c r="C19" s="29">
        <v>10.256410256410257</v>
      </c>
      <c r="D19" s="15">
        <v>97.435897435897431</v>
      </c>
      <c r="E19" s="15">
        <v>100</v>
      </c>
      <c r="F19" s="17"/>
      <c r="G19" s="17"/>
      <c r="H19" s="16"/>
      <c r="I19" s="7"/>
    </row>
    <row r="20" spans="1:9" x14ac:dyDescent="0.25">
      <c r="A20" s="72" t="s">
        <v>30</v>
      </c>
      <c r="B20" s="10" t="s">
        <v>38</v>
      </c>
      <c r="C20" s="11">
        <v>3</v>
      </c>
      <c r="D20" s="30">
        <v>37</v>
      </c>
      <c r="E20" s="30">
        <v>1</v>
      </c>
      <c r="F20" s="30">
        <v>41</v>
      </c>
      <c r="G20" s="27"/>
      <c r="H20" s="28"/>
      <c r="I20" s="7"/>
    </row>
    <row r="21" spans="1:9" x14ac:dyDescent="0.25">
      <c r="A21" s="73"/>
      <c r="B21" s="10" t="s">
        <v>39</v>
      </c>
      <c r="C21" s="26">
        <v>7.3170731707317076</v>
      </c>
      <c r="D21" s="12">
        <v>90.243902439024396</v>
      </c>
      <c r="E21" s="12">
        <v>2.4390243902439024</v>
      </c>
      <c r="F21" s="12">
        <v>100</v>
      </c>
      <c r="G21" s="27"/>
      <c r="H21" s="28"/>
      <c r="I21" s="7"/>
    </row>
    <row r="22" spans="1:9" ht="24" x14ac:dyDescent="0.25">
      <c r="A22" s="73"/>
      <c r="B22" s="10" t="s">
        <v>40</v>
      </c>
      <c r="C22" s="26">
        <v>7.3170731707317076</v>
      </c>
      <c r="D22" s="12">
        <v>90.243902439024396</v>
      </c>
      <c r="E22" s="12">
        <v>2.4390243902439024</v>
      </c>
      <c r="F22" s="12">
        <v>100</v>
      </c>
      <c r="G22" s="27"/>
      <c r="H22" s="28"/>
      <c r="I22" s="7"/>
    </row>
    <row r="23" spans="1:9" ht="24" x14ac:dyDescent="0.25">
      <c r="A23" s="72"/>
      <c r="B23" s="14" t="s">
        <v>41</v>
      </c>
      <c r="C23" s="29">
        <v>7.3170731707317076</v>
      </c>
      <c r="D23" s="15">
        <v>97.560975609756099</v>
      </c>
      <c r="E23" s="15">
        <v>100</v>
      </c>
      <c r="F23" s="17"/>
      <c r="G23" s="17"/>
      <c r="H23" s="16"/>
      <c r="I23" s="7"/>
    </row>
    <row r="24" spans="1:9" x14ac:dyDescent="0.25">
      <c r="A24" s="72" t="s">
        <v>50</v>
      </c>
      <c r="B24" s="10" t="s">
        <v>38</v>
      </c>
      <c r="C24" s="32"/>
      <c r="D24" s="30">
        <v>24</v>
      </c>
      <c r="E24" s="27"/>
      <c r="F24" s="27"/>
      <c r="G24" s="27"/>
      <c r="H24" s="28"/>
      <c r="I24" s="7"/>
    </row>
    <row r="25" spans="1:9" x14ac:dyDescent="0.25">
      <c r="A25" s="73"/>
      <c r="B25" s="10" t="s">
        <v>39</v>
      </c>
      <c r="C25" s="32"/>
      <c r="D25" s="12">
        <v>100</v>
      </c>
      <c r="E25" s="27"/>
      <c r="F25" s="27"/>
      <c r="G25" s="27"/>
      <c r="H25" s="28"/>
      <c r="I25" s="7"/>
    </row>
    <row r="26" spans="1:9" ht="24" x14ac:dyDescent="0.25">
      <c r="A26" s="73"/>
      <c r="B26" s="10" t="s">
        <v>40</v>
      </c>
      <c r="C26" s="32"/>
      <c r="D26" s="12">
        <v>100</v>
      </c>
      <c r="E26" s="27"/>
      <c r="F26" s="27"/>
      <c r="G26" s="27"/>
      <c r="H26" s="28"/>
      <c r="I26" s="7"/>
    </row>
    <row r="27" spans="1:9" ht="24.75" thickBot="1" x14ac:dyDescent="0.3">
      <c r="A27" s="74"/>
      <c r="B27" s="18" t="s">
        <v>41</v>
      </c>
      <c r="C27" s="33"/>
      <c r="D27" s="19">
        <v>100</v>
      </c>
      <c r="E27" s="34"/>
      <c r="F27" s="34"/>
      <c r="G27" s="34"/>
      <c r="H27" s="35"/>
      <c r="I27" s="7"/>
    </row>
  </sheetData>
  <mergeCells count="10">
    <mergeCell ref="A24:A27"/>
    <mergeCell ref="A1:H1"/>
    <mergeCell ref="A2:B3"/>
    <mergeCell ref="C2:F2"/>
    <mergeCell ref="H2:H3"/>
    <mergeCell ref="A4:A7"/>
    <mergeCell ref="A8:A11"/>
    <mergeCell ref="A12:A15"/>
    <mergeCell ref="A16:A19"/>
    <mergeCell ref="A20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" sqref="F2:F4"/>
    </sheetView>
  </sheetViews>
  <sheetFormatPr defaultRowHeight="15" x14ac:dyDescent="0.25"/>
  <cols>
    <col min="3" max="3" width="9.5703125" bestFit="1" customWidth="1"/>
  </cols>
  <sheetData>
    <row r="1" spans="1:6" ht="15.75" thickBot="1" x14ac:dyDescent="0.3"/>
    <row r="2" spans="1:6" ht="15.75" x14ac:dyDescent="0.25">
      <c r="A2" s="57">
        <v>38</v>
      </c>
      <c r="B2" s="58">
        <v>20</v>
      </c>
      <c r="C2" s="63">
        <f>100/A2*B2</f>
        <v>52.631578947368425</v>
      </c>
      <c r="E2">
        <v>122</v>
      </c>
      <c r="F2" s="63">
        <f>100/163*E2</f>
        <v>74.846625766871171</v>
      </c>
    </row>
    <row r="3" spans="1:6" ht="15.75" x14ac:dyDescent="0.25">
      <c r="A3" s="59">
        <v>38</v>
      </c>
      <c r="B3" s="60">
        <v>34</v>
      </c>
      <c r="C3" s="63">
        <f t="shared" ref="C3:C8" si="0">100/A3*B3</f>
        <v>89.473684210526329</v>
      </c>
      <c r="E3">
        <v>17</v>
      </c>
      <c r="F3" s="63">
        <f t="shared" ref="F3:F4" si="1">100/163*E3</f>
        <v>10.429447852760736</v>
      </c>
    </row>
    <row r="4" spans="1:6" ht="15.75" x14ac:dyDescent="0.25">
      <c r="A4" s="59">
        <v>90</v>
      </c>
      <c r="B4" s="60">
        <v>63</v>
      </c>
      <c r="C4" s="63">
        <f t="shared" si="0"/>
        <v>70</v>
      </c>
      <c r="E4">
        <v>112</v>
      </c>
      <c r="F4" s="63">
        <f t="shared" si="1"/>
        <v>68.711656441717793</v>
      </c>
    </row>
    <row r="5" spans="1:6" ht="15.75" x14ac:dyDescent="0.25">
      <c r="A5" s="59">
        <v>28</v>
      </c>
      <c r="B5" s="60">
        <v>24</v>
      </c>
      <c r="C5" s="63">
        <f t="shared" si="0"/>
        <v>85.714285714285722</v>
      </c>
    </row>
    <row r="6" spans="1:6" ht="15.75" x14ac:dyDescent="0.25">
      <c r="A6" s="59">
        <v>69</v>
      </c>
      <c r="B6" s="60">
        <v>43</v>
      </c>
      <c r="C6" s="63">
        <f t="shared" si="0"/>
        <v>62.318840579710148</v>
      </c>
    </row>
    <row r="7" spans="1:6" ht="15.75" x14ac:dyDescent="0.25">
      <c r="A7" s="59">
        <v>55</v>
      </c>
      <c r="B7" s="60">
        <v>41</v>
      </c>
      <c r="C7" s="63">
        <f t="shared" si="0"/>
        <v>74.545454545454547</v>
      </c>
    </row>
    <row r="8" spans="1:6" ht="16.5" thickBot="1" x14ac:dyDescent="0.3">
      <c r="A8" s="61">
        <v>318</v>
      </c>
      <c r="B8" s="62">
        <v>225</v>
      </c>
      <c r="C8" s="63">
        <f t="shared" si="0"/>
        <v>70.754716981132077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chuclh</dc:creator>
  <cp:lastModifiedBy>Windows 10 Version 2</cp:lastModifiedBy>
  <cp:lastPrinted>2018-12-27T03:15:08Z</cp:lastPrinted>
  <dcterms:created xsi:type="dcterms:W3CDTF">2016-11-30T10:42:27Z</dcterms:created>
  <dcterms:modified xsi:type="dcterms:W3CDTF">2018-12-27T03:16:24Z</dcterms:modified>
</cp:coreProperties>
</file>